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<sst xmlns="http://schemas.openxmlformats.org/spreadsheetml/2006/main" count="221" uniqueCount="74">
  <si>
    <t>工事費内訳書</t>
  </si>
  <si>
    <t>住　　　　所</t>
  </si>
  <si>
    <t>商号又は名称</t>
  </si>
  <si>
    <t>代 表 者 名</t>
  </si>
  <si>
    <t>工 事 名</t>
  </si>
  <si>
    <t>Ｒ２三土　毛田地すべり　東・毛田　山腹水路工事（２）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</si>
  <si>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</si>
  <si>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</si>
  <si>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</si>
  <si>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</si>
  <si>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</si>
  <si>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</si>
  <si>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</si>
  <si>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</si>
  <si>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</si>
  <si>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</si>
  <si>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</si>
  <si>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</si>
  <si>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</si>
  <si>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盛土(流用土)</t>
  </si>
  <si>
    <t>残土処理工</t>
  </si>
  <si>
    <t>土砂等運搬</t>
  </si>
  <si>
    <t>残土等処分</t>
  </si>
  <si>
    <t>山腹水路工</t>
  </si>
  <si>
    <t>作業土工</t>
  </si>
  <si>
    <t>床掘り(掘削)</t>
  </si>
  <si>
    <t>埋戻し</t>
  </si>
  <si>
    <t>基面整正</t>
  </si>
  <si>
    <t>m2</t>
  </si>
  <si>
    <t>現場打水路工</t>
  </si>
  <si>
    <t xml:space="preserve">現場打水路　</t>
  </si>
  <si>
    <t>m</t>
  </si>
  <si>
    <t>嵩上げ</t>
  </si>
  <si>
    <t>基</t>
  </si>
  <si>
    <t>平張ｺﾝｸﾘｰﾄ</t>
  </si>
  <si>
    <t>集水桝工</t>
  </si>
  <si>
    <t>集水桝</t>
  </si>
  <si>
    <t>箇所</t>
  </si>
  <si>
    <t>床版工</t>
  </si>
  <si>
    <t>床版</t>
  </si>
  <si>
    <t>石積工</t>
  </si>
  <si>
    <t>石積</t>
  </si>
  <si>
    <t>構造物撤去工</t>
  </si>
  <si>
    <t>構造物取壊し工</t>
  </si>
  <si>
    <t xml:space="preserve">ｺﾝｸﾘｰﾄ取壊し運搬処理　</t>
  </si>
  <si>
    <t>排水構造物撤去工</t>
  </si>
  <si>
    <t>ｺﾙｹﾞｰﾄﾌﾘｭｰﾑ撤去</t>
  </si>
  <si>
    <t>運搬処理工</t>
  </si>
  <si>
    <t>現場発生品運搬</t>
  </si>
  <si>
    <t>回</t>
  </si>
  <si>
    <t>処分</t>
  </si>
  <si>
    <t>仮設工</t>
  </si>
  <si>
    <t>工事用道路工</t>
  </si>
  <si>
    <t>ﾓﾉﾚｰﾙ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</si>
  <si>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</si>
  <si>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</si>
  <si>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</si>
  <si>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</si>
  <si>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</si>
  <si>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</si>
  <si>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</si>
  <si>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</si>
  <si>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ｺﾝｸﾘｰﾄ取壊し運搬処理</t>
  </si>
  <si>
    <t>山腹集水路･排水路工</t>
  </si>
  <si>
    <t>山腹U形側溝</t>
  </si>
  <si>
    <t xml:space="preserve">蓋　</t>
  </si>
  <si>
    <t>枚</t>
  </si>
  <si>
    <t>山腹暗渠工</t>
  </si>
  <si>
    <t>山腹暗渠</t>
  </si>
  <si>
    <t>床掘り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</si>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</sst>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G11+G19+G34+G43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17.0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G20+G24+G28+G30+G32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4" t="n">
        <v>41.9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28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33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28</v>
      </c>
      <c r="F33" s="13" t="n">
        <v>11.0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5">
        <f>G35+G38+G40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43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44</v>
      </c>
      <c r="E36" s="12" t="s">
        <v>17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17</v>
      </c>
      <c r="F37" s="14" t="n">
        <v>0.2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31</v>
      </c>
      <c r="F39" s="14" t="n">
        <v>41.9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17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31</v>
      </c>
      <c r="F45" s="13" t="n">
        <v>90.0</v>
      </c>
      <c r="G45" s="16"/>
      <c r="I45" s="17" t="n">
        <v>36.0</v>
      </c>
      <c r="J45" s="18" t="n">
        <v>4.0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G11+G19+G34+G43</f>
      </c>
      <c r="I46" s="17" t="n">
        <v>37.0</v>
      </c>
      <c r="J46" s="18"/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/>
    </row>
    <row r="54" ht="42.0" customHeight="true">
      <c r="A54" s="10" t="s">
        <v>12</v>
      </c>
      <c r="B54" s="11"/>
      <c r="C54" s="11"/>
      <c r="D54" s="11"/>
      <c r="E54" s="12" t="s">
        <v>13</v>
      </c>
      <c r="F54" s="13" t="n">
        <v>1.0</v>
      </c>
      <c r="G54" s="15">
        <f>G55+G59+G67+G75</f>
      </c>
      <c r="I54" s="17" t="n">
        <v>45.0</v>
      </c>
      <c r="J54" s="18" t="n">
        <v>1.0</v>
      </c>
    </row>
    <row r="55" ht="42.0" customHeight="true">
      <c r="A55" s="10"/>
      <c r="B55" s="11" t="s">
        <v>14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20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21</v>
      </c>
      <c r="E57" s="12" t="s">
        <v>17</v>
      </c>
      <c r="F57" s="13" t="n">
        <v>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22</v>
      </c>
      <c r="E58" s="12" t="s">
        <v>17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23</v>
      </c>
      <c r="C59" s="11"/>
      <c r="D59" s="11"/>
      <c r="E59" s="12" t="s">
        <v>13</v>
      </c>
      <c r="F59" s="13" t="n">
        <v>1.0</v>
      </c>
      <c r="G59" s="15">
        <f>G60+G64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24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25</v>
      </c>
      <c r="E61" s="12" t="s">
        <v>17</v>
      </c>
      <c r="F61" s="13" t="n">
        <v>23.0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26</v>
      </c>
      <c r="E62" s="12" t="s">
        <v>17</v>
      </c>
      <c r="F62" s="13" t="n">
        <v>16.0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27</v>
      </c>
      <c r="E63" s="12" t="s">
        <v>28</v>
      </c>
      <c r="F63" s="13" t="n">
        <v>15.0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29</v>
      </c>
      <c r="D64" s="11"/>
      <c r="E64" s="12" t="s">
        <v>13</v>
      </c>
      <c r="F64" s="13" t="n">
        <v>1.0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30</v>
      </c>
      <c r="E65" s="12" t="s">
        <v>31</v>
      </c>
      <c r="F65" s="14" t="n">
        <v>21.4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32</v>
      </c>
      <c r="E66" s="12" t="s">
        <v>33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42</v>
      </c>
      <c r="C67" s="11"/>
      <c r="D67" s="11"/>
      <c r="E67" s="12" t="s">
        <v>13</v>
      </c>
      <c r="F67" s="13" t="n">
        <v>1.0</v>
      </c>
      <c r="G67" s="15">
        <f>G68+G70+G72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43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62</v>
      </c>
      <c r="E69" s="12" t="s">
        <v>17</v>
      </c>
      <c r="F69" s="13" t="n">
        <v>2.0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45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46</v>
      </c>
      <c r="E71" s="12" t="s">
        <v>31</v>
      </c>
      <c r="F71" s="14" t="n">
        <v>21.4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47</v>
      </c>
      <c r="D72" s="11"/>
      <c r="E72" s="12" t="s">
        <v>13</v>
      </c>
      <c r="F72" s="13" t="n">
        <v>1.0</v>
      </c>
      <c r="G72" s="15">
        <f>G73+G74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48</v>
      </c>
      <c r="E73" s="12" t="s">
        <v>49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50</v>
      </c>
      <c r="E74" s="12" t="s">
        <v>17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51</v>
      </c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52</v>
      </c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53</v>
      </c>
      <c r="E77" s="12" t="s">
        <v>31</v>
      </c>
      <c r="F77" s="13" t="n">
        <v>50.0</v>
      </c>
      <c r="G77" s="16"/>
      <c r="I77" s="17" t="n">
        <v>68.0</v>
      </c>
      <c r="J77" s="18" t="n">
        <v>4.0</v>
      </c>
    </row>
    <row r="78" ht="42.0" customHeight="true">
      <c r="A78" s="10" t="s">
        <v>54</v>
      </c>
      <c r="B78" s="11"/>
      <c r="C78" s="11"/>
      <c r="D78" s="11"/>
      <c r="E78" s="12" t="s">
        <v>13</v>
      </c>
      <c r="F78" s="13" t="n">
        <v>1.0</v>
      </c>
      <c r="G78" s="15">
        <f>G55+G59+G67+G75</f>
      </c>
      <c r="I78" s="17" t="n">
        <v>69.0</v>
      </c>
      <c r="J78" s="18"/>
    </row>
    <row r="79" ht="42.0" customHeight="true">
      <c r="A79" s="10" t="s">
        <v>55</v>
      </c>
      <c r="B79" s="11"/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200.0</v>
      </c>
    </row>
    <row r="80" ht="42.0" customHeight="true">
      <c r="A80" s="10"/>
      <c r="B80" s="11" t="s">
        <v>56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/>
    </row>
    <row r="81" ht="42.0" customHeight="true">
      <c r="A81" s="10" t="s">
        <v>57</v>
      </c>
      <c r="B81" s="11"/>
      <c r="C81" s="11"/>
      <c r="D81" s="11"/>
      <c r="E81" s="12" t="s">
        <v>13</v>
      </c>
      <c r="F81" s="13" t="n">
        <v>1.0</v>
      </c>
      <c r="G81" s="15">
        <f>G78+G79</f>
      </c>
      <c r="I81" s="17" t="n">
        <v>72.0</v>
      </c>
      <c r="J81" s="18"/>
    </row>
    <row r="82" ht="42.0" customHeight="true">
      <c r="A82" s="10"/>
      <c r="B82" s="11" t="s">
        <v>58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210.0</v>
      </c>
    </row>
    <row r="83" ht="42.0" customHeight="true">
      <c r="A83" s="10" t="s">
        <v>59</v>
      </c>
      <c r="B83" s="11"/>
      <c r="C83" s="11"/>
      <c r="D83" s="11"/>
      <c r="E83" s="12" t="s">
        <v>13</v>
      </c>
      <c r="F83" s="13" t="n">
        <v>1.0</v>
      </c>
      <c r="G83" s="15">
        <f>G78+G79+G82</f>
      </c>
      <c r="I83" s="17" t="n">
        <v>74.0</v>
      </c>
      <c r="J83" s="18"/>
    </row>
    <row r="84" ht="42.0" customHeight="true">
      <c r="A84" s="10"/>
      <c r="B84" s="11" t="s">
        <v>60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61</v>
      </c>
      <c r="B85" s="11"/>
      <c r="C85" s="11"/>
      <c r="D85" s="11"/>
      <c r="E85" s="12" t="s">
        <v>13</v>
      </c>
      <c r="F85" s="13" t="n">
        <v>1.0</v>
      </c>
      <c r="G85" s="15">
        <f>G83+G84</f>
      </c>
      <c r="I85" s="17" t="n">
        <v>76.0</v>
      </c>
      <c r="J85" s="18"/>
    </row>
    <row r="86" ht="42.0" customHeight="true">
      <c r="A86" s="10" t="s">
        <v>12</v>
      </c>
      <c r="B86" s="11"/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1.0</v>
      </c>
    </row>
    <row r="87" ht="42.0" customHeight="true">
      <c r="A87" s="10"/>
      <c r="B87" s="11" t="s">
        <v>23</v>
      </c>
      <c r="C87" s="11"/>
      <c r="D87" s="11"/>
      <c r="E87" s="12" t="s">
        <v>13</v>
      </c>
      <c r="F87" s="13" t="n">
        <v>1.0</v>
      </c>
      <c r="G87" s="15">
        <f>G88+G92+G94+G98+G100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63</v>
      </c>
      <c r="D88" s="11"/>
      <c r="E88" s="12" t="s">
        <v>13</v>
      </c>
      <c r="F88" s="13" t="n">
        <v>1.0</v>
      </c>
      <c r="G88" s="15">
        <f>G89+G90+G91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64</v>
      </c>
      <c r="E89" s="12" t="s">
        <v>31</v>
      </c>
      <c r="F89" s="13" t="n">
        <v>5.0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65</v>
      </c>
      <c r="E90" s="12" t="s">
        <v>66</v>
      </c>
      <c r="F90" s="13" t="n">
        <v>5.0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34</v>
      </c>
      <c r="E91" s="12" t="s">
        <v>28</v>
      </c>
      <c r="F91" s="13" t="n">
        <v>3.0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67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68</v>
      </c>
      <c r="E93" s="12" t="s">
        <v>31</v>
      </c>
      <c r="F93" s="13" t="n">
        <v>17.0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24</v>
      </c>
      <c r="D94" s="11"/>
      <c r="E94" s="12" t="s">
        <v>13</v>
      </c>
      <c r="F94" s="13" t="n">
        <v>1.0</v>
      </c>
      <c r="G94" s="15">
        <f>G95+G96+G97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69</v>
      </c>
      <c r="E95" s="12" t="s">
        <v>17</v>
      </c>
      <c r="F95" s="14" t="n">
        <v>0.4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26</v>
      </c>
      <c r="E96" s="12" t="s">
        <v>17</v>
      </c>
      <c r="F96" s="14" t="n">
        <v>0.3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27</v>
      </c>
      <c r="E97" s="12" t="s">
        <v>28</v>
      </c>
      <c r="F97" s="14" t="n">
        <v>0.4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 t="s">
        <v>29</v>
      </c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3.0</v>
      </c>
    </row>
    <row r="99" ht="42.0" customHeight="true">
      <c r="A99" s="10"/>
      <c r="B99" s="11"/>
      <c r="C99" s="11"/>
      <c r="D99" s="11" t="s">
        <v>30</v>
      </c>
      <c r="E99" s="12" t="s">
        <v>31</v>
      </c>
      <c r="F99" s="14" t="n">
        <v>0.8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35</v>
      </c>
      <c r="D100" s="11"/>
      <c r="E100" s="12" t="s">
        <v>13</v>
      </c>
      <c r="F100" s="13" t="n">
        <v>1.0</v>
      </c>
      <c r="G100" s="15">
        <f>G101+G102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36</v>
      </c>
      <c r="E101" s="12" t="s">
        <v>37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65</v>
      </c>
      <c r="E102" s="12" t="s">
        <v>66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 t="s">
        <v>54</v>
      </c>
      <c r="B103" s="11"/>
      <c r="C103" s="11"/>
      <c r="D103" s="11"/>
      <c r="E103" s="12" t="s">
        <v>13</v>
      </c>
      <c r="F103" s="13" t="n">
        <v>1.0</v>
      </c>
      <c r="G103" s="15">
        <f>G87</f>
      </c>
      <c r="I103" s="17" t="n">
        <v>94.0</v>
      </c>
      <c r="J103" s="18"/>
    </row>
    <row r="104" ht="42.0" customHeight="true">
      <c r="A104" s="10" t="s">
        <v>55</v>
      </c>
      <c r="B104" s="11"/>
      <c r="C104" s="11"/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200.0</v>
      </c>
    </row>
    <row r="105" ht="42.0" customHeight="true">
      <c r="A105" s="10"/>
      <c r="B105" s="11" t="s">
        <v>56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/>
    </row>
    <row r="106" ht="42.0" customHeight="true">
      <c r="A106" s="10" t="s">
        <v>57</v>
      </c>
      <c r="B106" s="11"/>
      <c r="C106" s="11"/>
      <c r="D106" s="11"/>
      <c r="E106" s="12" t="s">
        <v>13</v>
      </c>
      <c r="F106" s="13" t="n">
        <v>1.0</v>
      </c>
      <c r="G106" s="15">
        <f>G103+G104</f>
      </c>
      <c r="I106" s="17" t="n">
        <v>97.0</v>
      </c>
      <c r="J106" s="18"/>
    </row>
    <row r="107" ht="42.0" customHeight="true">
      <c r="A107" s="10"/>
      <c r="B107" s="11" t="s">
        <v>58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 t="n">
        <v>210.0</v>
      </c>
    </row>
    <row r="108" ht="42.0" customHeight="true">
      <c r="A108" s="10" t="s">
        <v>59</v>
      </c>
      <c r="B108" s="11"/>
      <c r="C108" s="11"/>
      <c r="D108" s="11"/>
      <c r="E108" s="12" t="s">
        <v>13</v>
      </c>
      <c r="F108" s="13" t="n">
        <v>1.0</v>
      </c>
      <c r="G108" s="15">
        <f>G103+G104+G107</f>
      </c>
      <c r="I108" s="17" t="n">
        <v>99.0</v>
      </c>
      <c r="J108" s="18"/>
    </row>
    <row r="109" ht="42.0" customHeight="true">
      <c r="A109" s="10"/>
      <c r="B109" s="11" t="s">
        <v>60</v>
      </c>
      <c r="C109" s="11"/>
      <c r="D109" s="11"/>
      <c r="E109" s="12" t="s">
        <v>13</v>
      </c>
      <c r="F109" s="13" t="n">
        <v>1.0</v>
      </c>
      <c r="G109" s="16"/>
      <c r="I109" s="17" t="n">
        <v>100.0</v>
      </c>
      <c r="J109" s="18" t="n">
        <v>220.0</v>
      </c>
    </row>
    <row r="110" ht="42.0" customHeight="true">
      <c r="A110" s="10" t="s">
        <v>61</v>
      </c>
      <c r="B110" s="11"/>
      <c r="C110" s="11"/>
      <c r="D110" s="11"/>
      <c r="E110" s="12" t="s">
        <v>13</v>
      </c>
      <c r="F110" s="13" t="n">
        <v>1.0</v>
      </c>
      <c r="G110" s="15">
        <f>G108+G109</f>
      </c>
      <c r="I110" s="17" t="n">
        <v>101.0</v>
      </c>
      <c r="J110" s="18"/>
    </row>
    <row r="111" ht="42.0" customHeight="true">
      <c r="A111" s="10" t="s">
        <v>70</v>
      </c>
      <c r="B111" s="11"/>
      <c r="C111" s="11"/>
      <c r="D111" s="11"/>
      <c r="E111" s="12" t="s">
        <v>13</v>
      </c>
      <c r="F111" s="13" t="n">
        <v>1.0</v>
      </c>
      <c r="G111" s="15">
        <f>G46+G78+G103</f>
      </c>
      <c r="I111" s="17" t="n">
        <v>102.0</v>
      </c>
      <c r="J111" s="18" t="n">
        <v>20.0</v>
      </c>
    </row>
    <row r="112" ht="42.0" customHeight="true">
      <c r="A112" s="10" t="s">
        <v>71</v>
      </c>
      <c r="B112" s="11"/>
      <c r="C112" s="11"/>
      <c r="D112" s="11"/>
      <c r="E112" s="12" t="s">
        <v>13</v>
      </c>
      <c r="F112" s="13" t="n">
        <v>1.0</v>
      </c>
      <c r="G112" s="15">
        <f>G53+G85+G110</f>
      </c>
      <c r="I112" s="17" t="n">
        <v>103.0</v>
      </c>
      <c r="J112" s="18" t="n">
        <v>30.0</v>
      </c>
    </row>
    <row r="113" ht="42.0" customHeight="true">
      <c r="A113" s="19" t="s">
        <v>72</v>
      </c>
      <c r="B113" s="20"/>
      <c r="C113" s="20"/>
      <c r="D113" s="20"/>
      <c r="E113" s="21" t="s">
        <v>73</v>
      </c>
      <c r="F113" s="22" t="s">
        <v>73</v>
      </c>
      <c r="G113" s="24">
        <f>G112</f>
      </c>
      <c r="I113" s="26" t="n">
        <v>104.0</v>
      </c>
      <c r="J11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C28:D28"/>
    <mergeCell ref="D29"/>
    <mergeCell ref="C30:D30"/>
    <mergeCell ref="D31"/>
    <mergeCell ref="C32:D32"/>
    <mergeCell ref="D33"/>
    <mergeCell ref="B34:D34"/>
    <mergeCell ref="C35:D35"/>
    <mergeCell ref="D36"/>
    <mergeCell ref="D37"/>
    <mergeCell ref="C38:D38"/>
    <mergeCell ref="D39"/>
    <mergeCell ref="C40:D40"/>
    <mergeCell ref="D41"/>
    <mergeCell ref="D42"/>
    <mergeCell ref="B43: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  <mergeCell ref="B55:D55"/>
    <mergeCell ref="C56:D56"/>
    <mergeCell ref="D57"/>
    <mergeCell ref="D58"/>
    <mergeCell ref="B59:D59"/>
    <mergeCell ref="C60:D60"/>
    <mergeCell ref="D61"/>
    <mergeCell ref="D62"/>
    <mergeCell ref="D63"/>
    <mergeCell ref="C64:D64"/>
    <mergeCell ref="D65"/>
    <mergeCell ref="D66"/>
    <mergeCell ref="B67:D67"/>
    <mergeCell ref="C68:D68"/>
    <mergeCell ref="D69"/>
    <mergeCell ref="C70:D70"/>
    <mergeCell ref="D71"/>
    <mergeCell ref="C72:D72"/>
    <mergeCell ref="D73"/>
    <mergeCell ref="D74"/>
    <mergeCell ref="B75:D75"/>
    <mergeCell ref="C76:D76"/>
    <mergeCell ref="D77"/>
    <mergeCell ref="A78:D78"/>
    <mergeCell ref="A79:D79"/>
    <mergeCell ref="B80:D80"/>
    <mergeCell ref="A81:D81"/>
    <mergeCell ref="B82:D82"/>
    <mergeCell ref="A83:D83"/>
    <mergeCell ref="B84:D84"/>
    <mergeCell ref="A85:D85"/>
    <mergeCell ref="A86:D86"/>
    <mergeCell ref="B87:D87"/>
    <mergeCell ref="C88:D88"/>
    <mergeCell ref="D89"/>
    <mergeCell ref="D90"/>
    <mergeCell ref="D91"/>
    <mergeCell ref="C92:D92"/>
    <mergeCell ref="D93"/>
    <mergeCell ref="C94:D94"/>
    <mergeCell ref="D95"/>
    <mergeCell ref="D96"/>
    <mergeCell ref="D97"/>
    <mergeCell ref="C98:D98"/>
    <mergeCell ref="D99"/>
    <mergeCell ref="C100:D100"/>
    <mergeCell ref="D101"/>
    <mergeCell ref="D102"/>
    <mergeCell ref="A103:D103"/>
    <mergeCell ref="A104:D104"/>
    <mergeCell ref="B105:D105"/>
    <mergeCell ref="A106:D106"/>
    <mergeCell ref="B107:D107"/>
    <mergeCell ref="A108:D108"/>
    <mergeCell ref="B109:D109"/>
    <mergeCell ref="A110:D110"/>
    <mergeCell ref="A111:D111"/>
    <mergeCell ref="A112:D112"/>
    <mergeCell ref="A113:D11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2020-11-16T11:26:55Z</dcterms:created>
  <dc:creator>Apache POI</dc:creator>
</cp:coreProperties>
</file>